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Лист5" sheetId="1" r:id="rId1"/>
  </sheets>
  <definedNames/>
  <calcPr fullCalcOnLoad="1"/>
</workbook>
</file>

<file path=xl/sharedStrings.xml><?xml version="1.0" encoding="utf-8"?>
<sst xmlns="http://schemas.openxmlformats.org/spreadsheetml/2006/main" count="76" uniqueCount="34">
  <si>
    <t>№ п/п</t>
  </si>
  <si>
    <t>Показатели</t>
  </si>
  <si>
    <t>размерность</t>
  </si>
  <si>
    <t>2011 год</t>
  </si>
  <si>
    <t>направлено для учета при тарифообразовании</t>
  </si>
  <si>
    <t>3.1.</t>
  </si>
  <si>
    <t>Объем услуг потребителям "последней мили" в т.ч.</t>
  </si>
  <si>
    <t>млн.кВтч</t>
  </si>
  <si>
    <t>3.1.1</t>
  </si>
  <si>
    <t xml:space="preserve">ВН </t>
  </si>
  <si>
    <t>3.1.2</t>
  </si>
  <si>
    <t>СН1</t>
  </si>
  <si>
    <t>3.1.3</t>
  </si>
  <si>
    <t>СН11</t>
  </si>
  <si>
    <t>3.1.4</t>
  </si>
  <si>
    <t>НН</t>
  </si>
  <si>
    <t>1</t>
  </si>
  <si>
    <t xml:space="preserve">Отпуск в сеть РСК </t>
  </si>
  <si>
    <t>Объем отпущенной электрической энергии из сетей РСК потребителям услуг и смежным ТСО</t>
  </si>
  <si>
    <t>"Котловой" полезный отпуск , в т.ч.</t>
  </si>
  <si>
    <t>Объем услуг потребителям "последней мили"</t>
  </si>
  <si>
    <t>3.2.</t>
  </si>
  <si>
    <t>3.3.</t>
  </si>
  <si>
    <t>3.4.</t>
  </si>
  <si>
    <t>3.5.</t>
  </si>
  <si>
    <t>Баланс электрической энергии по филиалам ОАО "МРСК Юга" на 2011 год.</t>
  </si>
  <si>
    <t>Астраханьэнерго</t>
  </si>
  <si>
    <t>Волгоградэнерго</t>
  </si>
  <si>
    <t>Калмэнерго</t>
  </si>
  <si>
    <t>Ростовэнерго</t>
  </si>
  <si>
    <t>Потери электроэнергии в сетях</t>
  </si>
  <si>
    <t xml:space="preserve">% </t>
  </si>
  <si>
    <t xml:space="preserve">             - нормативные технологические потери</t>
  </si>
  <si>
    <t>%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</si>
</sst>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0.0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[$-FC19]d\ mmmm\ yyyy\ &quot;г.&quot;"/>
    <numFmt numFmtId="177" formatCode="0.0%"/>
    <numFmt numFmtId="178" formatCode="#,##0.0"/>
  </numFmts>
  <fonts count="13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8"/>
      <name val="Times New Roman Cyr"/>
      <family val="1"/>
    </font>
    <font>
      <b/>
      <sz val="10"/>
      <name val="Arial Cyr"/>
      <family val="0"/>
    </font>
    <font>
      <sz val="10"/>
      <name val="Times New Roman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</borders>
  <cellStyleXfs count="2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ill="1" applyAlignment="1">
      <alignment/>
    </xf>
    <xf numFmtId="0" fontId="6" fillId="0" borderId="1" xfId="19" applyFont="1" applyFill="1" applyBorder="1" applyAlignment="1" applyProtection="1">
      <alignment horizontal="center" vertical="center" wrapText="1"/>
      <protection/>
    </xf>
    <xf numFmtId="0" fontId="6" fillId="0" borderId="0" xfId="19" applyFont="1" applyFill="1" applyBorder="1" applyAlignment="1" applyProtection="1">
      <alignment horizontal="center" vertical="center" wrapText="1"/>
      <protection/>
    </xf>
    <xf numFmtId="0" fontId="7" fillId="0" borderId="0" xfId="19" applyFont="1" applyFill="1" applyBorder="1" applyAlignment="1" applyProtection="1">
      <alignment horizontal="center" vertical="center"/>
      <protection/>
    </xf>
    <xf numFmtId="0" fontId="7" fillId="0" borderId="0" xfId="19" applyFont="1" applyFill="1" applyAlignment="1" applyProtection="1">
      <alignment horizontal="center" vertical="center"/>
      <protection/>
    </xf>
    <xf numFmtId="0" fontId="6" fillId="0" borderId="2" xfId="19" applyFont="1" applyFill="1" applyBorder="1" applyAlignment="1" applyProtection="1">
      <alignment horizontal="center" vertical="center" wrapText="1"/>
      <protection/>
    </xf>
    <xf numFmtId="0" fontId="6" fillId="0" borderId="3" xfId="19" applyFont="1" applyFill="1" applyBorder="1" applyAlignment="1" applyProtection="1">
      <alignment horizontal="center" vertical="center" wrapText="1"/>
      <protection/>
    </xf>
    <xf numFmtId="0" fontId="7" fillId="0" borderId="0" xfId="19" applyFont="1" applyFill="1" applyBorder="1" applyProtection="1">
      <alignment/>
      <protection/>
    </xf>
    <xf numFmtId="0" fontId="7" fillId="0" borderId="0" xfId="19" applyFont="1" applyFill="1" applyProtection="1">
      <alignment/>
      <protection/>
    </xf>
    <xf numFmtId="0" fontId="0" fillId="0" borderId="0" xfId="19">
      <alignment/>
      <protection/>
    </xf>
    <xf numFmtId="0" fontId="6" fillId="0" borderId="4" xfId="19" applyNumberFormat="1" applyFont="1" applyFill="1" applyBorder="1" applyAlignment="1" applyProtection="1">
      <alignment horizontal="center" wrapText="1"/>
      <protection/>
    </xf>
    <xf numFmtId="0" fontId="8" fillId="0" borderId="5" xfId="19" applyFont="1" applyFill="1" applyBorder="1" applyAlignment="1" applyProtection="1">
      <alignment horizontal="center" wrapText="1"/>
      <protection/>
    </xf>
    <xf numFmtId="0" fontId="8" fillId="0" borderId="6" xfId="19" applyFont="1" applyFill="1" applyBorder="1" applyAlignment="1" applyProtection="1">
      <alignment horizontal="center" wrapText="1"/>
      <protection/>
    </xf>
    <xf numFmtId="4" fontId="9" fillId="0" borderId="4" xfId="19" applyNumberFormat="1" applyFont="1" applyFill="1" applyBorder="1" applyAlignment="1" applyProtection="1">
      <alignment horizontal="center"/>
      <protection/>
    </xf>
    <xf numFmtId="0" fontId="10" fillId="0" borderId="0" xfId="19" applyFont="1" applyFill="1" applyBorder="1" applyAlignment="1" applyProtection="1">
      <alignment horizontal="center"/>
      <protection/>
    </xf>
    <xf numFmtId="0" fontId="10" fillId="0" borderId="0" xfId="19" applyFont="1" applyFill="1" applyAlignment="1" applyProtection="1">
      <alignment horizontal="center"/>
      <protection/>
    </xf>
    <xf numFmtId="49" fontId="6" fillId="0" borderId="7" xfId="19" applyNumberFormat="1" applyFont="1" applyFill="1" applyBorder="1" applyAlignment="1" applyProtection="1">
      <alignment horizontal="center" wrapText="1"/>
      <protection/>
    </xf>
    <xf numFmtId="0" fontId="8" fillId="0" borderId="8" xfId="19" applyFont="1" applyFill="1" applyBorder="1" applyAlignment="1" applyProtection="1">
      <alignment horizontal="center" wrapText="1"/>
      <protection/>
    </xf>
    <xf numFmtId="0" fontId="8" fillId="0" borderId="9" xfId="19" applyFont="1" applyFill="1" applyBorder="1" applyAlignment="1" applyProtection="1">
      <alignment horizontal="center" wrapText="1"/>
      <protection/>
    </xf>
    <xf numFmtId="4" fontId="9" fillId="0" borderId="7" xfId="19" applyNumberFormat="1" applyFont="1" applyFill="1" applyBorder="1" applyAlignment="1" applyProtection="1">
      <alignment horizontal="center"/>
      <protection/>
    </xf>
    <xf numFmtId="4" fontId="9" fillId="0" borderId="10" xfId="19" applyNumberFormat="1" applyFont="1" applyFill="1" applyBorder="1" applyAlignment="1" applyProtection="1">
      <alignment horizontal="center"/>
      <protection/>
    </xf>
    <xf numFmtId="0" fontId="8" fillId="0" borderId="10" xfId="19" applyFont="1" applyFill="1" applyBorder="1" applyAlignment="1" applyProtection="1">
      <alignment horizontal="center" wrapText="1"/>
      <protection/>
    </xf>
    <xf numFmtId="49" fontId="6" fillId="0" borderId="11" xfId="19" applyNumberFormat="1" applyFont="1" applyFill="1" applyBorder="1" applyAlignment="1" applyProtection="1">
      <alignment horizontal="center" wrapText="1"/>
      <protection/>
    </xf>
    <xf numFmtId="0" fontId="8" fillId="0" borderId="12" xfId="19" applyFont="1" applyFill="1" applyBorder="1" applyAlignment="1" applyProtection="1">
      <alignment horizontal="center" wrapText="1"/>
      <protection/>
    </xf>
    <xf numFmtId="4" fontId="9" fillId="0" borderId="11" xfId="19" applyNumberFormat="1" applyFont="1" applyFill="1" applyBorder="1" applyAlignment="1" applyProtection="1">
      <alignment horizontal="center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9" fontId="6" fillId="0" borderId="7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 applyProtection="1">
      <alignment horizontal="center" wrapText="1"/>
      <protection/>
    </xf>
    <xf numFmtId="0" fontId="8" fillId="0" borderId="2" xfId="0" applyFont="1" applyFill="1" applyBorder="1" applyAlignment="1" applyProtection="1">
      <alignment horizontal="center" wrapText="1"/>
      <protection/>
    </xf>
    <xf numFmtId="4" fontId="9" fillId="0" borderId="4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8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4" fontId="9" fillId="0" borderId="7" xfId="0" applyNumberFormat="1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 applyProtection="1">
      <alignment horizontal="center" wrapText="1"/>
      <protection/>
    </xf>
    <xf numFmtId="4" fontId="9" fillId="0" borderId="10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wrapText="1"/>
      <protection/>
    </xf>
    <xf numFmtId="4" fontId="9" fillId="0" borderId="15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 horizontal="left"/>
    </xf>
    <xf numFmtId="0" fontId="1" fillId="0" borderId="0" xfId="0" applyFill="1" applyBorder="1" applyAlignment="1">
      <alignment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2" fillId="0" borderId="3" xfId="0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 applyProtection="1">
      <alignment horizontal="center" wrapText="1"/>
      <protection/>
    </xf>
    <xf numFmtId="4" fontId="7" fillId="0" borderId="3" xfId="0" applyNumberFormat="1" applyFont="1" applyFill="1" applyBorder="1" applyAlignment="1" applyProtection="1">
      <alignment horizontal="center"/>
      <protection/>
    </xf>
    <xf numFmtId="0" fontId="6" fillId="0" borderId="3" xfId="0" applyNumberFormat="1" applyFont="1" applyFill="1" applyBorder="1" applyAlignment="1" applyProtection="1">
      <alignment horizontal="center" wrapText="1"/>
      <protection/>
    </xf>
    <xf numFmtId="0" fontId="12" fillId="0" borderId="3" xfId="0" applyFont="1" applyFill="1" applyBorder="1" applyAlignment="1" applyProtection="1">
      <alignment horizont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wrapText="1"/>
      <protection/>
    </xf>
    <xf numFmtId="0" fontId="12" fillId="0" borderId="2" xfId="0" applyFont="1" applyFill="1" applyBorder="1" applyAlignment="1" applyProtection="1">
      <alignment horizontal="center" wrapText="1"/>
      <protection/>
    </xf>
    <xf numFmtId="4" fontId="7" fillId="0" borderId="7" xfId="0" applyNumberFormat="1" applyFont="1" applyFill="1" applyBorder="1" applyAlignment="1" applyProtection="1">
      <alignment horizontal="center"/>
      <protection/>
    </xf>
    <xf numFmtId="0" fontId="12" fillId="0" borderId="8" xfId="0" applyFont="1" applyFill="1" applyBorder="1" applyAlignment="1" applyProtection="1">
      <alignment horizontal="center" wrapText="1"/>
      <protection/>
    </xf>
    <xf numFmtId="0" fontId="12" fillId="0" borderId="9" xfId="0" applyFont="1" applyFill="1" applyBorder="1" applyAlignment="1" applyProtection="1">
      <alignment horizontal="center" wrapText="1"/>
      <protection/>
    </xf>
    <xf numFmtId="4" fontId="7" fillId="0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 wrapText="1"/>
      <protection/>
    </xf>
    <xf numFmtId="4" fontId="7" fillId="0" borderId="15" xfId="0" applyNumberFormat="1" applyFont="1" applyFill="1" applyBorder="1" applyAlignment="1" applyProtection="1">
      <alignment horizontal="center"/>
      <protection/>
    </xf>
    <xf numFmtId="0" fontId="12" fillId="0" borderId="6" xfId="0" applyFont="1" applyFill="1" applyBorder="1" applyAlignment="1" applyProtection="1">
      <alignment horizontal="center" wrapText="1"/>
      <protection/>
    </xf>
    <xf numFmtId="4" fontId="7" fillId="0" borderId="4" xfId="0" applyNumberFormat="1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 horizontal="center" wrapText="1"/>
      <protection/>
    </xf>
    <xf numFmtId="0" fontId="12" fillId="0" borderId="17" xfId="0" applyFont="1" applyFill="1" applyBorder="1" applyAlignment="1" applyProtection="1">
      <alignment horizontal="center" wrapText="1"/>
      <protection/>
    </xf>
    <xf numFmtId="4" fontId="7" fillId="0" borderId="11" xfId="0" applyNumberFormat="1" applyFont="1" applyFill="1" applyBorder="1" applyAlignment="1" applyProtection="1">
      <alignment horizontal="center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6" fillId="0" borderId="13" xfId="19" applyFont="1" applyFill="1" applyBorder="1" applyAlignment="1" applyProtection="1">
      <alignment horizontal="center" vertical="center" wrapText="1"/>
      <protection/>
    </xf>
    <xf numFmtId="0" fontId="6" fillId="0" borderId="11" xfId="19" applyFont="1" applyFill="1" applyBorder="1" applyAlignment="1" applyProtection="1">
      <alignment horizontal="center" vertical="center" wrapText="1"/>
      <protection/>
    </xf>
    <xf numFmtId="49" fontId="5" fillId="0" borderId="13" xfId="19" applyNumberFormat="1" applyFont="1" applyFill="1" applyBorder="1" applyAlignment="1" applyProtection="1">
      <alignment horizontal="center" vertical="center" wrapText="1"/>
      <protection/>
    </xf>
    <xf numFmtId="49" fontId="5" fillId="0" borderId="15" xfId="19" applyNumberFormat="1" applyFont="1" applyFill="1" applyBorder="1" applyAlignment="1" applyProtection="1">
      <alignment horizontal="center" vertical="center" wrapText="1"/>
      <protection/>
    </xf>
    <xf numFmtId="0" fontId="5" fillId="0" borderId="3" xfId="19" applyFont="1" applyFill="1" applyBorder="1" applyAlignment="1" applyProtection="1">
      <alignment horizontal="center" vertical="center" wrapText="1"/>
      <protection/>
    </xf>
    <xf numFmtId="0" fontId="5" fillId="0" borderId="13" xfId="19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6"/>
    <cellStyle name="Currency" xfId="17"/>
    <cellStyle name="Currency [0]" xfId="18"/>
    <cellStyle name="Обычный 2" xfId="19"/>
    <cellStyle name="Followed Hyperlink" xfId="20"/>
    <cellStyle name="Percent" xfId="21"/>
    <cellStyle name="Процентный 2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tabSelected="1" workbookViewId="0" topLeftCell="A33">
      <selection activeCell="B33" sqref="B33"/>
    </sheetView>
  </sheetViews>
  <sheetFormatPr defaultColWidth="9.00390625" defaultRowHeight="12.75"/>
  <cols>
    <col min="1" max="1" width="5.25390625" style="1" customWidth="1"/>
    <col min="2" max="2" width="32.25390625" style="1" customWidth="1"/>
    <col min="3" max="3" width="11.25390625" style="1" customWidth="1"/>
    <col min="4" max="4" width="14.875" style="1" customWidth="1"/>
    <col min="5" max="5" width="15.00390625" style="1" customWidth="1"/>
    <col min="6" max="6" width="13.25390625" style="1" customWidth="1"/>
    <col min="7" max="7" width="14.125" style="1" customWidth="1"/>
    <col min="8" max="8" width="11.75390625" style="1" customWidth="1"/>
    <col min="9" max="16384" width="9.125" style="1" customWidth="1"/>
  </cols>
  <sheetData>
    <row r="1" ht="12.75" hidden="1"/>
    <row r="2" spans="1:12" s="5" customFormat="1" ht="24" customHeight="1" hidden="1">
      <c r="A2" s="82" t="s">
        <v>0</v>
      </c>
      <c r="B2" s="84" t="s">
        <v>1</v>
      </c>
      <c r="C2" s="80" t="s">
        <v>2</v>
      </c>
      <c r="D2" s="2" t="s">
        <v>3</v>
      </c>
      <c r="E2" s="3"/>
      <c r="F2" s="3"/>
      <c r="G2" s="3"/>
      <c r="H2" s="3"/>
      <c r="I2" s="4"/>
      <c r="J2" s="4"/>
      <c r="K2" s="4"/>
      <c r="L2" s="4"/>
    </row>
    <row r="3" spans="1:8" s="5" customFormat="1" ht="54" customHeight="1" hidden="1">
      <c r="A3" s="83"/>
      <c r="B3" s="85"/>
      <c r="C3" s="81"/>
      <c r="D3" s="6" t="s">
        <v>4</v>
      </c>
      <c r="E3" s="4"/>
      <c r="F3" s="4"/>
      <c r="G3" s="4"/>
      <c r="H3" s="4"/>
    </row>
    <row r="4" spans="1:8" s="9" customFormat="1" ht="10.5" customHeight="1" hidden="1">
      <c r="A4" s="7">
        <v>1</v>
      </c>
      <c r="B4" s="7">
        <v>2</v>
      </c>
      <c r="C4" s="7">
        <v>3</v>
      </c>
      <c r="D4" s="7">
        <v>10</v>
      </c>
      <c r="E4" s="8"/>
      <c r="F4" s="8"/>
      <c r="G4" s="8"/>
      <c r="H4" s="8"/>
    </row>
    <row r="5" s="10" customFormat="1" ht="12.75" hidden="1"/>
    <row r="6" spans="1:8" s="16" customFormat="1" ht="48" customHeight="1" hidden="1">
      <c r="A6" s="11" t="s">
        <v>5</v>
      </c>
      <c r="B6" s="12" t="s">
        <v>6</v>
      </c>
      <c r="C6" s="13" t="s">
        <v>7</v>
      </c>
      <c r="D6" s="14"/>
      <c r="E6" s="15"/>
      <c r="F6" s="15"/>
      <c r="G6" s="15"/>
      <c r="H6" s="15"/>
    </row>
    <row r="7" spans="1:8" s="16" customFormat="1" ht="18" customHeight="1" hidden="1">
      <c r="A7" s="17" t="s">
        <v>8</v>
      </c>
      <c r="B7" s="18" t="s">
        <v>9</v>
      </c>
      <c r="C7" s="19" t="s">
        <v>7</v>
      </c>
      <c r="D7" s="20"/>
      <c r="E7" s="15"/>
      <c r="F7" s="15"/>
      <c r="G7" s="15"/>
      <c r="H7" s="15"/>
    </row>
    <row r="8" spans="1:8" s="16" customFormat="1" ht="18" customHeight="1" hidden="1">
      <c r="A8" s="17" t="s">
        <v>10</v>
      </c>
      <c r="B8" s="18" t="s">
        <v>11</v>
      </c>
      <c r="C8" s="18" t="s">
        <v>7</v>
      </c>
      <c r="D8" s="21"/>
      <c r="E8" s="15"/>
      <c r="F8" s="15"/>
      <c r="G8" s="15"/>
      <c r="H8" s="15"/>
    </row>
    <row r="9" spans="1:8" s="16" customFormat="1" ht="18" customHeight="1" hidden="1">
      <c r="A9" s="17" t="s">
        <v>12</v>
      </c>
      <c r="B9" s="18" t="s">
        <v>13</v>
      </c>
      <c r="C9" s="22" t="s">
        <v>7</v>
      </c>
      <c r="D9" s="20"/>
      <c r="E9" s="15"/>
      <c r="F9" s="15"/>
      <c r="G9" s="15"/>
      <c r="H9" s="15"/>
    </row>
    <row r="10" spans="1:8" s="16" customFormat="1" ht="18" customHeight="1" hidden="1">
      <c r="A10" s="23" t="s">
        <v>14</v>
      </c>
      <c r="B10" s="24" t="s">
        <v>15</v>
      </c>
      <c r="C10" s="24" t="s">
        <v>7</v>
      </c>
      <c r="D10" s="25"/>
      <c r="E10" s="15"/>
      <c r="F10" s="15"/>
      <c r="G10" s="15"/>
      <c r="H10" s="15"/>
    </row>
    <row r="11" ht="12.75" hidden="1"/>
    <row r="12" ht="12.75" hidden="1"/>
    <row r="13" spans="1:12" s="31" customFormat="1" ht="24" customHeight="1" hidden="1">
      <c r="A13" s="75" t="s">
        <v>0</v>
      </c>
      <c r="B13" s="77" t="s">
        <v>1</v>
      </c>
      <c r="C13" s="78" t="s">
        <v>2</v>
      </c>
      <c r="D13" s="28" t="s">
        <v>3</v>
      </c>
      <c r="E13" s="29"/>
      <c r="F13" s="29"/>
      <c r="G13" s="29"/>
      <c r="H13" s="29"/>
      <c r="I13" s="30"/>
      <c r="J13" s="30"/>
      <c r="K13" s="30"/>
      <c r="L13" s="30"/>
    </row>
    <row r="14" spans="1:8" s="31" customFormat="1" ht="54" customHeight="1" hidden="1">
      <c r="A14" s="76"/>
      <c r="B14" s="78"/>
      <c r="C14" s="79"/>
      <c r="D14" s="32" t="s">
        <v>4</v>
      </c>
      <c r="E14" s="30"/>
      <c r="F14" s="30"/>
      <c r="G14" s="30"/>
      <c r="H14" s="30"/>
    </row>
    <row r="15" spans="1:8" s="35" customFormat="1" ht="10.5" customHeight="1" hidden="1">
      <c r="A15" s="33">
        <v>1</v>
      </c>
      <c r="B15" s="27">
        <v>2</v>
      </c>
      <c r="C15" s="27">
        <v>3</v>
      </c>
      <c r="D15" s="27">
        <v>10</v>
      </c>
      <c r="E15" s="34"/>
      <c r="F15" s="34"/>
      <c r="G15" s="34"/>
      <c r="H15" s="34"/>
    </row>
    <row r="16" spans="1:8" s="41" customFormat="1" ht="23.25" customHeight="1" hidden="1">
      <c r="A16" s="36" t="s">
        <v>16</v>
      </c>
      <c r="B16" s="37" t="s">
        <v>17</v>
      </c>
      <c r="C16" s="38" t="s">
        <v>7</v>
      </c>
      <c r="D16" s="39"/>
      <c r="E16" s="40"/>
      <c r="F16" s="40"/>
      <c r="G16" s="40"/>
      <c r="H16" s="40"/>
    </row>
    <row r="17" spans="1:8" s="41" customFormat="1" ht="39" customHeight="1" hidden="1">
      <c r="A17" s="42">
        <v>2</v>
      </c>
      <c r="B17" s="43" t="s">
        <v>18</v>
      </c>
      <c r="C17" s="44" t="s">
        <v>7</v>
      </c>
      <c r="D17" s="45"/>
      <c r="E17" s="40"/>
      <c r="F17" s="40"/>
      <c r="G17" s="40"/>
      <c r="H17" s="40"/>
    </row>
    <row r="18" spans="1:8" s="41" customFormat="1" ht="22.5" customHeight="1" hidden="1">
      <c r="A18" s="42">
        <v>3</v>
      </c>
      <c r="B18" s="43" t="s">
        <v>19</v>
      </c>
      <c r="C18" s="46" t="s">
        <v>7</v>
      </c>
      <c r="D18" s="45"/>
      <c r="E18" s="40"/>
      <c r="F18" s="40"/>
      <c r="G18" s="40"/>
      <c r="H18" s="40"/>
    </row>
    <row r="19" spans="1:8" s="41" customFormat="1" ht="22.5" customHeight="1" hidden="1">
      <c r="A19" s="42" t="s">
        <v>5</v>
      </c>
      <c r="B19" s="43" t="s">
        <v>20</v>
      </c>
      <c r="C19" s="46" t="s">
        <v>7</v>
      </c>
      <c r="D19" s="45"/>
      <c r="E19" s="40"/>
      <c r="F19" s="40"/>
      <c r="G19" s="40"/>
      <c r="H19" s="40"/>
    </row>
    <row r="20" spans="1:8" s="41" customFormat="1" ht="18" customHeight="1" hidden="1">
      <c r="A20" s="42" t="s">
        <v>21</v>
      </c>
      <c r="B20" s="43" t="s">
        <v>9</v>
      </c>
      <c r="C20" s="46" t="s">
        <v>7</v>
      </c>
      <c r="D20" s="45"/>
      <c r="E20" s="40"/>
      <c r="F20" s="40"/>
      <c r="G20" s="40"/>
      <c r="H20" s="40"/>
    </row>
    <row r="21" spans="1:8" s="41" customFormat="1" ht="18" customHeight="1" hidden="1">
      <c r="A21" s="42" t="s">
        <v>22</v>
      </c>
      <c r="B21" s="43" t="s">
        <v>11</v>
      </c>
      <c r="C21" s="43" t="s">
        <v>7</v>
      </c>
      <c r="D21" s="47"/>
      <c r="E21" s="40"/>
      <c r="F21" s="40"/>
      <c r="G21" s="40"/>
      <c r="H21" s="40"/>
    </row>
    <row r="22" spans="1:8" s="41" customFormat="1" ht="18" customHeight="1" hidden="1">
      <c r="A22" s="42" t="s">
        <v>23</v>
      </c>
      <c r="B22" s="43" t="s">
        <v>13</v>
      </c>
      <c r="C22" s="44" t="s">
        <v>7</v>
      </c>
      <c r="D22" s="45"/>
      <c r="E22" s="40"/>
      <c r="F22" s="40"/>
      <c r="G22" s="40"/>
      <c r="H22" s="40"/>
    </row>
    <row r="23" spans="1:8" s="41" customFormat="1" ht="18" customHeight="1" hidden="1">
      <c r="A23" s="48" t="s">
        <v>24</v>
      </c>
      <c r="B23" s="46" t="s">
        <v>15</v>
      </c>
      <c r="C23" s="46" t="s">
        <v>7</v>
      </c>
      <c r="D23" s="49"/>
      <c r="E23" s="40"/>
      <c r="F23" s="40"/>
      <c r="G23" s="40"/>
      <c r="H23" s="40"/>
    </row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4" spans="2:12" ht="12.75">
      <c r="B34" s="50" t="s">
        <v>25</v>
      </c>
      <c r="C34" s="50"/>
      <c r="E34" s="51"/>
      <c r="F34" s="51"/>
      <c r="G34" s="51"/>
      <c r="H34" s="51"/>
      <c r="I34" s="51"/>
      <c r="J34" s="51"/>
      <c r="K34" s="51"/>
      <c r="L34" s="51"/>
    </row>
    <row r="35" spans="5:12" ht="13.5" thickBot="1">
      <c r="E35" s="51"/>
      <c r="F35" s="51"/>
      <c r="G35" s="51"/>
      <c r="H35" s="51"/>
      <c r="I35" s="51"/>
      <c r="J35" s="51"/>
      <c r="K35" s="51"/>
      <c r="L35" s="51"/>
    </row>
    <row r="36" spans="1:12" s="31" customFormat="1" ht="26.25" thickBot="1">
      <c r="A36" s="26" t="s">
        <v>0</v>
      </c>
      <c r="B36" s="52" t="s">
        <v>1</v>
      </c>
      <c r="C36" s="52" t="s">
        <v>2</v>
      </c>
      <c r="D36" s="53" t="s">
        <v>26</v>
      </c>
      <c r="E36" s="53" t="s">
        <v>27</v>
      </c>
      <c r="F36" s="53" t="s">
        <v>28</v>
      </c>
      <c r="G36" s="54" t="s">
        <v>29</v>
      </c>
      <c r="H36" s="29"/>
      <c r="I36" s="30"/>
      <c r="J36" s="30"/>
      <c r="K36" s="30"/>
      <c r="L36" s="30"/>
    </row>
    <row r="37" spans="1:8" s="35" customFormat="1" ht="10.5" customHeight="1" thickBot="1">
      <c r="A37" s="33">
        <v>1</v>
      </c>
      <c r="B37" s="55">
        <v>2</v>
      </c>
      <c r="C37" s="55">
        <v>3</v>
      </c>
      <c r="D37" s="33">
        <v>10</v>
      </c>
      <c r="E37" s="33">
        <v>10</v>
      </c>
      <c r="F37" s="33">
        <v>10</v>
      </c>
      <c r="G37" s="33">
        <v>10</v>
      </c>
      <c r="H37" s="34"/>
    </row>
    <row r="38" spans="1:8" s="41" customFormat="1" ht="30" customHeight="1" thickBot="1">
      <c r="A38" s="56" t="s">
        <v>16</v>
      </c>
      <c r="B38" s="57" t="s">
        <v>17</v>
      </c>
      <c r="C38" s="57" t="s">
        <v>7</v>
      </c>
      <c r="D38" s="58">
        <v>3777.023</v>
      </c>
      <c r="E38" s="58">
        <v>11904.171</v>
      </c>
      <c r="F38" s="58">
        <v>460</v>
      </c>
      <c r="G38" s="58">
        <v>13415.25</v>
      </c>
      <c r="H38" s="40"/>
    </row>
    <row r="39" spans="1:8" s="41" customFormat="1" ht="39" customHeight="1" thickBot="1">
      <c r="A39" s="59">
        <v>2</v>
      </c>
      <c r="B39" s="57" t="s">
        <v>18</v>
      </c>
      <c r="C39" s="60" t="s">
        <v>7</v>
      </c>
      <c r="D39" s="58">
        <f>D40+27.687</f>
        <v>3206.447</v>
      </c>
      <c r="E39" s="58">
        <v>11014.781</v>
      </c>
      <c r="F39" s="58">
        <v>384.944366</v>
      </c>
      <c r="G39" s="58">
        <v>12172.26</v>
      </c>
      <c r="H39" s="40"/>
    </row>
    <row r="40" spans="1:8" s="41" customFormat="1" ht="22.5" customHeight="1">
      <c r="A40" s="42">
        <v>3</v>
      </c>
      <c r="B40" s="62" t="s">
        <v>19</v>
      </c>
      <c r="C40" s="63" t="s">
        <v>7</v>
      </c>
      <c r="D40" s="64">
        <v>3178.76</v>
      </c>
      <c r="E40" s="64">
        <v>10886.645</v>
      </c>
      <c r="F40" s="64">
        <v>384.944366</v>
      </c>
      <c r="G40" s="64">
        <v>12043.251</v>
      </c>
      <c r="H40" s="40"/>
    </row>
    <row r="41" spans="1:8" s="41" customFormat="1" ht="18" customHeight="1">
      <c r="A41" s="42"/>
      <c r="B41" s="65" t="s">
        <v>9</v>
      </c>
      <c r="C41" s="66" t="s">
        <v>7</v>
      </c>
      <c r="D41" s="64">
        <v>1012.5573499213963</v>
      </c>
      <c r="E41" s="64">
        <f>E40-E42-E43-E44</f>
        <v>9373.007</v>
      </c>
      <c r="F41" s="64">
        <v>207.11</v>
      </c>
      <c r="G41" s="64">
        <v>7816.416</v>
      </c>
      <c r="H41" s="40"/>
    </row>
    <row r="42" spans="1:8" s="41" customFormat="1" ht="18" customHeight="1">
      <c r="A42" s="42"/>
      <c r="B42" s="65" t="s">
        <v>11</v>
      </c>
      <c r="C42" s="65" t="s">
        <v>7</v>
      </c>
      <c r="D42" s="67">
        <v>21.220338433710616</v>
      </c>
      <c r="E42" s="67">
        <v>202.052</v>
      </c>
      <c r="F42" s="67">
        <v>17.964</v>
      </c>
      <c r="G42" s="67">
        <v>1414.504</v>
      </c>
      <c r="H42" s="40"/>
    </row>
    <row r="43" spans="1:8" s="41" customFormat="1" ht="18" customHeight="1">
      <c r="A43" s="42"/>
      <c r="B43" s="65" t="s">
        <v>13</v>
      </c>
      <c r="C43" s="68" t="s">
        <v>7</v>
      </c>
      <c r="D43" s="64">
        <v>748.7305683359207</v>
      </c>
      <c r="E43" s="64">
        <v>687.993</v>
      </c>
      <c r="F43" s="64">
        <v>22.078792999999997</v>
      </c>
      <c r="G43" s="64">
        <v>1196.798</v>
      </c>
      <c r="H43" s="40"/>
    </row>
    <row r="44" spans="1:8" s="41" customFormat="1" ht="18" customHeight="1" thickBot="1">
      <c r="A44" s="48"/>
      <c r="B44" s="66" t="s">
        <v>15</v>
      </c>
      <c r="C44" s="66" t="s">
        <v>7</v>
      </c>
      <c r="D44" s="69">
        <v>1396.25164330897</v>
      </c>
      <c r="E44" s="69">
        <v>623.593</v>
      </c>
      <c r="F44" s="69">
        <v>137.791573</v>
      </c>
      <c r="G44" s="69">
        <v>1615.533</v>
      </c>
      <c r="H44" s="40"/>
    </row>
    <row r="45" spans="1:8" s="41" customFormat="1" ht="21" customHeight="1">
      <c r="A45" s="86">
        <v>4</v>
      </c>
      <c r="B45" s="88" t="s">
        <v>30</v>
      </c>
      <c r="C45" s="70" t="s">
        <v>7</v>
      </c>
      <c r="D45" s="71">
        <f>D38-D39</f>
        <v>570.576</v>
      </c>
      <c r="E45" s="71">
        <f>E38-E39</f>
        <v>889.3899999999994</v>
      </c>
      <c r="F45" s="71">
        <f>F38-F39</f>
        <v>75.055634</v>
      </c>
      <c r="G45" s="71">
        <f>G38-G39</f>
        <v>1242.9899999999998</v>
      </c>
      <c r="H45" s="40"/>
    </row>
    <row r="46" spans="1:8" s="41" customFormat="1" ht="18" customHeight="1" thickBot="1">
      <c r="A46" s="89"/>
      <c r="B46" s="90"/>
      <c r="C46" s="72" t="s">
        <v>31</v>
      </c>
      <c r="D46" s="69">
        <f>D45/D38*100</f>
        <v>15.106500542887877</v>
      </c>
      <c r="E46" s="69">
        <f>E45/E38*100</f>
        <v>7.471246842808285</v>
      </c>
      <c r="F46" s="69">
        <f>F45/F38*100</f>
        <v>16.316442173913043</v>
      </c>
      <c r="G46" s="69">
        <f>G45/G38*100</f>
        <v>9.265500083859784</v>
      </c>
      <c r="H46" s="40"/>
    </row>
    <row r="47" spans="1:8" s="41" customFormat="1" ht="21" customHeight="1">
      <c r="A47" s="86">
        <v>5</v>
      </c>
      <c r="B47" s="88" t="s">
        <v>32</v>
      </c>
      <c r="C47" s="70" t="s">
        <v>7</v>
      </c>
      <c r="D47" s="71">
        <f>D45</f>
        <v>570.576</v>
      </c>
      <c r="E47" s="71">
        <f>E45</f>
        <v>889.3899999999994</v>
      </c>
      <c r="F47" s="71">
        <f>F45</f>
        <v>75.055634</v>
      </c>
      <c r="G47" s="71">
        <f>G45</f>
        <v>1242.9899999999998</v>
      </c>
      <c r="H47" s="40"/>
    </row>
    <row r="48" spans="1:8" s="41" customFormat="1" ht="18" customHeight="1" thickBot="1">
      <c r="A48" s="87"/>
      <c r="B48" s="61"/>
      <c r="C48" s="73" t="s">
        <v>33</v>
      </c>
      <c r="D48" s="74">
        <f>D47/D38*100</f>
        <v>15.106500542887877</v>
      </c>
      <c r="E48" s="74">
        <f>E47/E38*100</f>
        <v>7.471246842808285</v>
      </c>
      <c r="F48" s="74">
        <f>F47/F38*100</f>
        <v>16.316442173913043</v>
      </c>
      <c r="G48" s="74">
        <f>G47/G38*100</f>
        <v>9.265500083859784</v>
      </c>
      <c r="H48" s="40"/>
    </row>
  </sheetData>
  <mergeCells count="10">
    <mergeCell ref="A47:A48"/>
    <mergeCell ref="B47:B48"/>
    <mergeCell ref="A45:A46"/>
    <mergeCell ref="B45:B46"/>
    <mergeCell ref="A13:A14"/>
    <mergeCell ref="B13:B14"/>
    <mergeCell ref="C13:C14"/>
    <mergeCell ref="C2:C3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ermakovana</dc:creator>
  <cp:keywords/>
  <dc:description/>
  <cp:lastModifiedBy>Крикун</cp:lastModifiedBy>
  <dcterms:created xsi:type="dcterms:W3CDTF">2011-03-01T07:14:15Z</dcterms:created>
  <dcterms:modified xsi:type="dcterms:W3CDTF">2011-03-01T11:41:37Z</dcterms:modified>
  <cp:category/>
  <cp:version/>
  <cp:contentType/>
  <cp:contentStatus/>
</cp:coreProperties>
</file>