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<sst xmlns="http://schemas.openxmlformats.org/spreadsheetml/2006/main" count="26" uniqueCount="18">
  <si>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млн. кВтч</t>
  </si>
  <si>
    <t xml:space="preserve">Data on grid input and exit by levels of voltage </t>
  </si>
  <si>
    <t>Regional Distribution Company</t>
  </si>
  <si>
    <t>Indicator</t>
  </si>
  <si>
    <t>Total</t>
  </si>
  <si>
    <t>Voltage level</t>
  </si>
  <si>
    <t>High Voltage</t>
  </si>
  <si>
    <t>Mediuim Voltage1</t>
  </si>
  <si>
    <t>Medium Voltage2</t>
  </si>
  <si>
    <t>Low Voltage</t>
  </si>
  <si>
    <t>"Astrakhanenergo", branch of IDGC of the South", JSC</t>
  </si>
  <si>
    <t>"Volgogradenergo", branch of IDGC of the South", JSC</t>
  </si>
  <si>
    <t>"Kalmenergo", branch of IDGC of the South", JSC</t>
  </si>
  <si>
    <t>"Rostovenergo", branch of IDGC of the South", JSC</t>
  </si>
  <si>
    <t>"Kubanenergo", JSC</t>
  </si>
  <si>
    <t>grid input</t>
  </si>
  <si>
    <t>grid exit</t>
  </si>
  <si>
    <t>Appendix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</si>
</sst>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43" fontId="0" fillId="0" borderId="1" xfId="18" applyFont="1" applyBorder="1" applyAlignment="1">
      <alignment/>
    </xf>
    <xf numFmtId="43" fontId="0" fillId="0" borderId="1" xfId="18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7.25390625" style="1" customWidth="1"/>
    <col min="2" max="2" width="46.375" style="1" customWidth="1"/>
    <col min="3" max="3" width="42.25390625" style="1" customWidth="1"/>
    <col min="4" max="4" width="18.00390625" style="1" customWidth="1"/>
    <col min="5" max="6" width="15.375" style="1" customWidth="1"/>
    <col min="7" max="7" width="14.00390625" style="1" customWidth="1"/>
    <col min="8" max="8" width="14.875" style="1" customWidth="1"/>
    <col min="9" max="9" width="12.375" style="1" customWidth="1"/>
    <col min="10" max="10" width="13.00390625" style="1" customWidth="1"/>
    <col min="11" max="16384" width="9.125" style="1" customWidth="1"/>
  </cols>
  <sheetData>
    <row r="1" ht="12.75">
      <c r="H1" s="1" t="s">
        <v>17</v>
      </c>
    </row>
    <row r="3" spans="2:8" ht="56.25" customHeight="1">
      <c r="B3" s="9" t="s">
        <v>1</v>
      </c>
      <c r="C3" s="9"/>
      <c r="D3" s="9"/>
      <c r="E3" s="9"/>
      <c r="F3" s="9"/>
      <c r="G3" s="9"/>
      <c r="H3" s="9"/>
    </row>
    <row r="4" spans="2:8" ht="15">
      <c r="B4" s="2"/>
      <c r="C4" s="2"/>
      <c r="D4" s="2"/>
      <c r="H4" s="1" t="s">
        <v>0</v>
      </c>
    </row>
    <row r="5" spans="2:8" ht="15">
      <c r="B5" s="10" t="s">
        <v>2</v>
      </c>
      <c r="C5" s="11" t="s">
        <v>3</v>
      </c>
      <c r="D5" s="10" t="s">
        <v>4</v>
      </c>
      <c r="E5" s="13" t="s">
        <v>5</v>
      </c>
      <c r="F5" s="14"/>
      <c r="G5" s="14"/>
      <c r="H5" s="15"/>
    </row>
    <row r="6" spans="2:8" ht="15">
      <c r="B6" s="10"/>
      <c r="C6" s="12"/>
      <c r="D6" s="10"/>
      <c r="E6" s="3" t="s">
        <v>6</v>
      </c>
      <c r="F6" s="3" t="s">
        <v>7</v>
      </c>
      <c r="G6" s="3" t="s">
        <v>8</v>
      </c>
      <c r="H6" s="3" t="s">
        <v>9</v>
      </c>
    </row>
    <row r="7" spans="2:8" ht="12.75">
      <c r="B7" s="8" t="s">
        <v>10</v>
      </c>
      <c r="C7" s="4" t="s">
        <v>15</v>
      </c>
      <c r="D7" s="5">
        <v>3901.40582</v>
      </c>
      <c r="E7" s="5">
        <v>3186.3898200000003</v>
      </c>
      <c r="F7" s="5">
        <v>933.736</v>
      </c>
      <c r="G7" s="5">
        <v>2569.1799999999994</v>
      </c>
      <c r="H7" s="5">
        <v>1526.27</v>
      </c>
    </row>
    <row r="8" spans="2:8" ht="12.75">
      <c r="B8" s="8"/>
      <c r="C8" s="4" t="s">
        <v>16</v>
      </c>
      <c r="D8" s="5">
        <v>3318.865819999999</v>
      </c>
      <c r="E8" s="5">
        <v>1110.88982</v>
      </c>
      <c r="F8" s="5">
        <v>27.63600000000004</v>
      </c>
      <c r="G8" s="5">
        <v>811.8499999999993</v>
      </c>
      <c r="H8" s="5">
        <v>1368.49</v>
      </c>
    </row>
    <row r="9" spans="2:8" ht="12.75">
      <c r="B9" s="8" t="s">
        <v>11</v>
      </c>
      <c r="C9" s="4" t="s">
        <v>15</v>
      </c>
      <c r="D9" s="5">
        <v>11306.87</v>
      </c>
      <c r="E9" s="5">
        <v>10837.494</v>
      </c>
      <c r="F9" s="5">
        <v>914.69</v>
      </c>
      <c r="G9" s="5">
        <v>1890.417</v>
      </c>
      <c r="H9" s="5">
        <v>820.478</v>
      </c>
    </row>
    <row r="10" spans="2:8" ht="12.75">
      <c r="B10" s="8"/>
      <c r="C10" s="4" t="s">
        <v>16</v>
      </c>
      <c r="D10" s="5">
        <v>10474.96</v>
      </c>
      <c r="E10" s="5">
        <v>8734.747</v>
      </c>
      <c r="F10" s="5">
        <v>303.056</v>
      </c>
      <c r="G10" s="5">
        <v>832.219</v>
      </c>
      <c r="H10" s="5">
        <v>604.938</v>
      </c>
    </row>
    <row r="11" spans="2:8" ht="12.75">
      <c r="B11" s="8" t="s">
        <v>12</v>
      </c>
      <c r="C11" s="4" t="s">
        <v>15</v>
      </c>
      <c r="D11" s="6">
        <v>460</v>
      </c>
      <c r="E11" s="5">
        <v>449.276163</v>
      </c>
      <c r="F11" s="5">
        <v>139.534975</v>
      </c>
      <c r="G11" s="5">
        <v>182.872655</v>
      </c>
      <c r="H11" s="5">
        <v>121.07375700000003</v>
      </c>
    </row>
    <row r="12" spans="2:8" ht="12.75">
      <c r="B12" s="8"/>
      <c r="C12" s="4" t="s">
        <v>16</v>
      </c>
      <c r="D12" s="6">
        <v>388.1198599999999</v>
      </c>
      <c r="E12" s="5">
        <v>225.51467699999995</v>
      </c>
      <c r="F12" s="5">
        <v>16.600168000000004</v>
      </c>
      <c r="G12" s="5">
        <v>35.04015799999998</v>
      </c>
      <c r="H12" s="5">
        <v>110.96485700000002</v>
      </c>
    </row>
    <row r="13" spans="2:8" ht="12.75">
      <c r="B13" s="8" t="s">
        <v>13</v>
      </c>
      <c r="C13" s="4" t="s">
        <v>15</v>
      </c>
      <c r="D13" s="6">
        <v>14189.7</v>
      </c>
      <c r="E13" s="5">
        <v>12561.5</v>
      </c>
      <c r="F13" s="5">
        <v>2579.043</v>
      </c>
      <c r="G13" s="5">
        <v>3371.5229999999997</v>
      </c>
      <c r="H13" s="5">
        <v>1900.3069999999998</v>
      </c>
    </row>
    <row r="14" spans="2:8" ht="12.75">
      <c r="B14" s="8"/>
      <c r="C14" s="4" t="s">
        <v>16</v>
      </c>
      <c r="D14" s="6">
        <v>12931.692000000001</v>
      </c>
      <c r="E14" s="5">
        <v>8784.682481351023</v>
      </c>
      <c r="F14" s="5">
        <v>1502.661518648978</v>
      </c>
      <c r="G14" s="5">
        <v>1229.6889999999999</v>
      </c>
      <c r="H14" s="5">
        <v>1414.6589999999999</v>
      </c>
    </row>
    <row r="15" spans="2:8" ht="12.75">
      <c r="B15" s="8" t="s">
        <v>14</v>
      </c>
      <c r="C15" s="4" t="s">
        <v>15</v>
      </c>
      <c r="D15" s="6">
        <v>18640.6</v>
      </c>
      <c r="E15" s="5">
        <v>18472.6</v>
      </c>
      <c r="F15" s="5">
        <v>11973.5</v>
      </c>
      <c r="G15" s="5">
        <v>13006.3</v>
      </c>
      <c r="H15" s="5">
        <v>7783.8</v>
      </c>
    </row>
    <row r="16" spans="2:8" ht="12.75">
      <c r="B16" s="8"/>
      <c r="C16" s="4" t="s">
        <v>16</v>
      </c>
      <c r="D16" s="6">
        <f>E16+F16+G16+H16</f>
        <v>16293.88</v>
      </c>
      <c r="E16" s="5">
        <f>E15-11873.5-2150-E19</f>
        <v>3771.5599999999986</v>
      </c>
      <c r="F16" s="5">
        <f>F15-10788.3-52-F19</f>
        <v>848.6900000000007</v>
      </c>
      <c r="G16" s="5">
        <f>G15-7731.8-G19</f>
        <v>4777.389999999999</v>
      </c>
      <c r="H16" s="5">
        <f>H15-H19</f>
        <v>6896.24</v>
      </c>
    </row>
    <row r="18" ht="12.75">
      <c r="D18" s="7"/>
    </row>
    <row r="19" spans="5:8" ht="12.75" hidden="1">
      <c r="E19" s="1">
        <v>677.54</v>
      </c>
      <c r="F19" s="1">
        <v>284.51</v>
      </c>
      <c r="G19" s="1">
        <v>497.11</v>
      </c>
      <c r="H19" s="1">
        <v>887.56</v>
      </c>
    </row>
  </sheetData>
  <mergeCells count="10">
    <mergeCell ref="B3:H3"/>
    <mergeCell ref="B5:B6"/>
    <mergeCell ref="C5:C6"/>
    <mergeCell ref="D5:D6"/>
    <mergeCell ref="E5:H5"/>
    <mergeCell ref="B15:B16"/>
    <mergeCell ref="B7:B8"/>
    <mergeCell ref="B9:B10"/>
    <mergeCell ref="B11:B12"/>
    <mergeCell ref="B13:B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Крикун</dc:creator>
  <cp:keywords/>
  <dc:description/>
  <cp:lastModifiedBy>dmitrievamn</cp:lastModifiedBy>
  <dcterms:created xsi:type="dcterms:W3CDTF">2010-08-30T07:24:01Z</dcterms:created>
  <dcterms:modified xsi:type="dcterms:W3CDTF">2010-11-25T07:18:33Z</dcterms:modified>
  <cp:category/>
  <cp:version/>
  <cp:contentType/>
  <cp:contentStatus/>
</cp:coreProperties>
</file>